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enda Martinez\Documents\2024\CUENTA PUBLICA 2024\"/>
    </mc:Choice>
  </mc:AlternateContent>
  <xr:revisionPtr revIDLastSave="0" documentId="8_{F5B78F63-E9A3-4C8B-B0A5-A0B07009A4AD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7965" yWindow="3870" windowWidth="20205" windowHeight="10605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9" i="1" l="1"/>
  <c r="H60" i="1"/>
  <c r="H61" i="1"/>
  <c r="H62" i="1"/>
  <c r="E80" i="1"/>
  <c r="H80" i="1" s="1"/>
  <c r="E81" i="1"/>
  <c r="H81" i="1" s="1"/>
  <c r="E82" i="1"/>
  <c r="H82" i="1" s="1"/>
  <c r="E79" i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E61" i="1"/>
  <c r="E62" i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C47" i="1" l="1"/>
  <c r="E10" i="1"/>
  <c r="H10" i="1"/>
  <c r="E47" i="1"/>
  <c r="F47" i="1"/>
  <c r="D47" i="1"/>
  <c r="C10" i="1"/>
  <c r="D10" i="1"/>
  <c r="H47" i="1"/>
  <c r="F10" i="1"/>
  <c r="G47" i="1"/>
  <c r="G10" i="1"/>
  <c r="C84" i="1" l="1"/>
  <c r="F84" i="1"/>
  <c r="E84" i="1"/>
  <c r="D84" i="1"/>
  <c r="H84" i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<sst xmlns="http://schemas.openxmlformats.org/spreadsheetml/2006/main" count="81" uniqueCount="49">
  <si>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</si>
  <si>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</si>
  <si>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</si>
  <si>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</si>
  <si>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</si>
  <si>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</si>
  <si>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</si>
  <si>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</si>
  <si>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</si>
  <si>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</si>
  <si>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</si>
  <si>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</si>
  <si>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</si>
  <si>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</si>
  <si>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</si>
  <si>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</si>
  <si>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</si>
  <si>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</si>
  <si>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</si>
  <si>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</si>
  <si>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</si>
  <si>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</si>
  <si>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</si>
  <si>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</si>
  <si>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</si>
  <si>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</si>
  <si>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</si>
  <si>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</si>
  <si>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</si>
  <si>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</si>
  <si>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</si>
  <si>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</si>
  <si>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</si>
  <si>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</si>
  <si>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</si>
  <si>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</si>
  <si>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</si>
  <si>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</si>
  <si>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</si>
  <si>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</si>
  <si>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</si>
  <si>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</si>
  <si>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</si>
  <si>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</si>
  <si>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</si>
  <si>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</si>
  <si>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</si>
  <si>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Chihuahuense del Deporte y Cultura Física</t>
  </si>
  <si>
    <t xml:space="preserve">Del 1 de enero de 2024 al 31 de diciembre de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</si>
</sst>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84"/>
  <sheetViews>
    <sheetView tabSelected="1" topLeftCell="A76" zoomScale="90" zoomScaleNormal="90" workbookViewId="0">
      <selection activeCell="B87" sqref="B87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0" t="s">
        <v>47</v>
      </c>
      <c r="C2" s="21"/>
      <c r="D2" s="21"/>
      <c r="E2" s="21"/>
      <c r="F2" s="21"/>
      <c r="G2" s="21"/>
      <c r="H2" s="22"/>
      <c r="I2" s="2" t="s">
        <v>0</v>
      </c>
    </row>
    <row r="3" spans="2:9" x14ac:dyDescent="0.25">
      <c r="B3" s="23" t="s">
        <v>1</v>
      </c>
      <c r="C3" s="24"/>
      <c r="D3" s="24"/>
      <c r="E3" s="24"/>
      <c r="F3" s="24"/>
      <c r="G3" s="24"/>
      <c r="H3" s="25"/>
    </row>
    <row r="4" spans="2:9" x14ac:dyDescent="0.25">
      <c r="B4" s="23" t="s">
        <v>2</v>
      </c>
      <c r="C4" s="24"/>
      <c r="D4" s="24"/>
      <c r="E4" s="24"/>
      <c r="F4" s="24"/>
      <c r="G4" s="24"/>
      <c r="H4" s="25"/>
    </row>
    <row r="5" spans="2:9" x14ac:dyDescent="0.25">
      <c r="B5" s="26" t="s">
        <v>48</v>
      </c>
      <c r="C5" s="27"/>
      <c r="D5" s="27"/>
      <c r="E5" s="27"/>
      <c r="F5" s="27"/>
      <c r="G5" s="27"/>
      <c r="H5" s="28"/>
    </row>
    <row r="6" spans="2:9" ht="15.75" thickBot="1" x14ac:dyDescent="0.3">
      <c r="B6" s="29" t="s">
        <v>3</v>
      </c>
      <c r="C6" s="30"/>
      <c r="D6" s="30"/>
      <c r="E6" s="30"/>
      <c r="F6" s="30"/>
      <c r="G6" s="30"/>
      <c r="H6" s="31"/>
    </row>
    <row r="7" spans="2:9" ht="15.75" thickBot="1" x14ac:dyDescent="0.3">
      <c r="B7" s="32" t="s">
        <v>4</v>
      </c>
      <c r="C7" s="34" t="s">
        <v>5</v>
      </c>
      <c r="D7" s="34"/>
      <c r="E7" s="34"/>
      <c r="F7" s="34"/>
      <c r="G7" s="35"/>
      <c r="H7" s="18" t="s">
        <v>6</v>
      </c>
    </row>
    <row r="8" spans="2:9" ht="24.75" thickBot="1" x14ac:dyDescent="0.3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19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119535809.5</v>
      </c>
      <c r="D10" s="4">
        <f t="shared" ref="D10:H10" si="0">SUM(D11,D21,D30,D41)</f>
        <v>99187955.269999996</v>
      </c>
      <c r="E10" s="4">
        <f t="shared" si="0"/>
        <v>218723764.77000001</v>
      </c>
      <c r="F10" s="4">
        <f t="shared" si="0"/>
        <v>217581377.97</v>
      </c>
      <c r="G10" s="4">
        <f t="shared" si="0"/>
        <v>214583643.32999998</v>
      </c>
      <c r="H10" s="4">
        <f t="shared" si="0"/>
        <v>1142386.7999999998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15" customHeight="1" x14ac:dyDescent="0.25">
      <c r="B21" s="9" t="s">
        <v>22</v>
      </c>
      <c r="C21" s="4">
        <f>SUM(C22:C28)</f>
        <v>109902814.31</v>
      </c>
      <c r="D21" s="4">
        <f t="shared" ref="D21:H21" si="4">SUM(D22:D28)</f>
        <v>101622142.25</v>
      </c>
      <c r="E21" s="4">
        <f t="shared" si="4"/>
        <v>211524956.56</v>
      </c>
      <c r="F21" s="4">
        <f t="shared" si="4"/>
        <v>210437013.78</v>
      </c>
      <c r="G21" s="4">
        <f t="shared" si="4"/>
        <v>207439279.13999999</v>
      </c>
      <c r="H21" s="4">
        <f t="shared" si="4"/>
        <v>1087942.7800000012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109902814.31</v>
      </c>
      <c r="D25" s="15">
        <v>101622142.25</v>
      </c>
      <c r="E25" s="17">
        <f t="shared" si="5"/>
        <v>211524956.56</v>
      </c>
      <c r="F25" s="15">
        <v>210437013.78</v>
      </c>
      <c r="G25" s="15">
        <v>207439279.13999999</v>
      </c>
      <c r="H25" s="17">
        <f t="shared" si="6"/>
        <v>1087942.7800000012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9632995.1899999995</v>
      </c>
      <c r="D41" s="4">
        <f t="shared" ref="D41:G41" si="10">SUM(D42:D45)</f>
        <v>-2434186.98</v>
      </c>
      <c r="E41" s="4">
        <f t="shared" si="10"/>
        <v>7198808.209999999</v>
      </c>
      <c r="F41" s="4">
        <f t="shared" si="10"/>
        <v>7144364.1900000004</v>
      </c>
      <c r="G41" s="4">
        <f t="shared" si="10"/>
        <v>7144364.1900000004</v>
      </c>
      <c r="H41" s="4">
        <f>SUM(H42:H45)</f>
        <v>54444.019999998622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9632995.1899999995</v>
      </c>
      <c r="D43" s="15">
        <v>-2434186.98</v>
      </c>
      <c r="E43" s="17">
        <f t="shared" si="11"/>
        <v>7198808.209999999</v>
      </c>
      <c r="F43" s="15">
        <v>7144364.1900000004</v>
      </c>
      <c r="G43" s="15">
        <v>7144364.1900000004</v>
      </c>
      <c r="H43" s="17">
        <f t="shared" si="12"/>
        <v>54444.019999998622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1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119535809.5</v>
      </c>
      <c r="D84" s="5">
        <f t="shared" ref="D84:H84" si="26">SUM(D10,D47)</f>
        <v>99187955.269999996</v>
      </c>
      <c r="E84" s="5">
        <f>SUM(E10,E47)</f>
        <v>218723764.77000001</v>
      </c>
      <c r="F84" s="5">
        <f t="shared" si="26"/>
        <v>217581377.97</v>
      </c>
      <c r="G84" s="5">
        <f t="shared" si="26"/>
        <v>214583643.32999998</v>
      </c>
      <c r="H84" s="5">
        <f t="shared" si="26"/>
        <v>1142386.7999999998</v>
      </c>
    </row>
  </sheetData>
  <sheetProtection algorithmName="SHA-512" hashValue="XdvV0hMSqhvr6WtHpz84uX0RMSPDih78IyRzLMOsoszt7NsWxf9hJTeQJSlSIceEMW/r4ExwjEXfCrPLtVw9bA==" saltValue="enIyLUK5LNDR/hW7WRwm5Q==" spinCount="100000" sheet="1" objects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Martinez</cp:lastModifiedBy>
  <dcterms:created xsi:type="dcterms:W3CDTF">2020-01-08T22:29:57Z</dcterms:created>
  <dcterms:modified xsi:type="dcterms:W3CDTF">2025-02-05T19:22:29Z</dcterms:modified>
</cp:coreProperties>
</file>